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7-11-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<sst xmlns="http://schemas.openxmlformats.org/spreadsheetml/2006/main" count="109" uniqueCount="68">
  <si>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</si>
  <si>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100ª Reunião Ordinária</t>
  </si>
  <si>
    <t xml:space="preserve">ª Reunião Ordinária</t>
  </si>
  <si>
    <t xml:space="preserve">17/11/2021</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</si>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</sst>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328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c r="IV3" s="8"/>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11</v>
      </c>
      <c r="G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13</v>
      </c>
      <c r="G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14</v>
      </c>
      <c r="G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15</v>
      </c>
      <c r="G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16</v>
      </c>
      <c r="G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17</v>
      </c>
      <c r="G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18</v>
      </c>
      <c r="G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0</v>
      </c>
      <c r="B11" s="9" t="n">
        <f aca="false">D$2</f>
        <v>1</v>
      </c>
      <c r="C11" s="10" t="n">
        <f aca="true">(COUNTIF(G11:OFFSET(G11,0,$D$2-1),"P")/$D$2)+(COUNTIF(G11:OFFSET(G11,0,$D$2-1),"X")/$D$2)</f>
        <v>0</v>
      </c>
      <c r="D11" s="11" t="str">
        <f aca="false">IF(C11&gt;=0.5,"PRESENTE","AUSENTE")</f>
        <v>AUSENTE</v>
      </c>
      <c r="E11" s="11" t="str">
        <f aca="false">IF($C11&gt;=0.5,"P","F")</f>
        <v>F</v>
      </c>
      <c r="F11" s="12" t="s">
        <v>19</v>
      </c>
      <c r="G11" s="13" t="s">
        <v>20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21</v>
      </c>
      <c r="G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22</v>
      </c>
      <c r="G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23</v>
      </c>
      <c r="G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24</v>
      </c>
      <c r="G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25</v>
      </c>
      <c r="G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26</v>
      </c>
      <c r="G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2" t="s">
        <v>27</v>
      </c>
      <c r="G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COUNTIF(G18:OFFSET(G18,0,$D$2-1),"P")+COUNTIF(G18:OFFSET(G18,0,$D$2-1),"X")</f>
        <v>1</v>
      </c>
      <c r="B19" s="9" t="n">
        <f aca="false">D$2</f>
        <v>1</v>
      </c>
      <c r="C19" s="10" t="n">
        <f aca="true">(COUNTIF(G19:OFFSET(G19,0,$D$2-1),"P")/$D$2)+(COUNTIF(G19:OFFSET(G19,0,$D$2-1),"X")/$D$2)</f>
        <v>1</v>
      </c>
      <c r="D19" s="11" t="str">
        <f aca="false">IF(C19&gt;=0.5,"PRESENTE","AUSENTE")</f>
        <v>PRESENTE</v>
      </c>
      <c r="E19" s="11" t="str">
        <f aca="false">IF($C18&gt;=0.5,"P","F")</f>
        <v>P</v>
      </c>
      <c r="F19" s="15" t="s">
        <v>28</v>
      </c>
      <c r="G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COUNTIF(G19:OFFSET(G19,0,$D$2-1),"P")+COUNTIF(G19:OFFSET(G19,0,$D$2-1),"X")</f>
        <v>1</v>
      </c>
      <c r="B20" s="9" t="n">
        <f aca="false">D$2</f>
        <v>1</v>
      </c>
      <c r="C20" s="10" t="n">
        <f aca="true">(COUNTIF(G20:OFFSET(G20,0,$D$2-1),"P")/$D$2)+(COUNTIF(G20:OFFSET(G20,0,$D$2-1),"X")/$D$2)</f>
        <v>1</v>
      </c>
      <c r="D20" s="11" t="str">
        <f aca="false">IF(C20&gt;=0.5,"PRESENTE","AUSENTE")</f>
        <v>PRESENTE</v>
      </c>
      <c r="E20" s="11" t="str">
        <f aca="false">IF($C19&gt;=0.5,"P","F")</f>
        <v>P</v>
      </c>
      <c r="F20" s="15" t="s">
        <v>29</v>
      </c>
      <c r="G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COUNTIF(G20:OFFSET(G20,0,$D$2-1),"P")+COUNTIF(G20:OFFSET(G20,0,$D$2-1),"X")</f>
        <v>1</v>
      </c>
      <c r="B21" s="9" t="n">
        <f aca="false">D$2</f>
        <v>1</v>
      </c>
      <c r="C21" s="10" t="n">
        <f aca="true">(COUNTIF(G21:OFFSET(G21,0,$D$2-1),"P")/$D$2)+(COUNTIF(G21:OFFSET(G21,0,$D$2-1),"X")/$D$2)</f>
        <v>1</v>
      </c>
      <c r="D21" s="11" t="str">
        <f aca="false">IF(C21&gt;=0.5,"PRESENTE","AUSENTE")</f>
        <v>PRESENTE</v>
      </c>
      <c r="E21" s="11" t="str">
        <f aca="false">IF($C20&gt;=0.5,"P","F")</f>
        <v>P</v>
      </c>
      <c r="F21" s="15" t="s">
        <v>30</v>
      </c>
      <c r="G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COUNTIF(G21:OFFSET(G21,0,$D$2-1),"P")+COUNTIF(G21:OFFSET(G21,0,$D$2-1),"X")</f>
        <v>1</v>
      </c>
      <c r="B22" s="9" t="n">
        <f aca="false">D$2</f>
        <v>1</v>
      </c>
      <c r="C22" s="10" t="n">
        <f aca="true">(COUNTIF(G22:OFFSET(G22,0,$D$2-1),"P")/$D$2)+(COUNTIF(G22:OFFSET(G22,0,$D$2-1),"X")/$D$2)</f>
        <v>1</v>
      </c>
      <c r="D22" s="11" t="str">
        <f aca="false">IF(C22&gt;=0.5,"PRESENTE","AUSENTE")</f>
        <v>PRESENTE</v>
      </c>
      <c r="E22" s="11" t="str">
        <f aca="false">IF($C21&gt;=0.5,"P","F")</f>
        <v>P</v>
      </c>
      <c r="F22" s="15" t="s">
        <v>31</v>
      </c>
      <c r="G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COUNTIF(G22:OFFSET(G22,0,$D$2-1),"P")+COUNTIF(G22:OFFSET(G22,0,$D$2-1),"X")</f>
        <v>1</v>
      </c>
      <c r="B23" s="9" t="n">
        <f aca="false">D$2</f>
        <v>1</v>
      </c>
      <c r="C23" s="10" t="n">
        <f aca="true">(COUNTIF(G23:OFFSET(G23,0,$D$2-1),"P")/$D$2)+(COUNTIF(G23:OFFSET(G23,0,$D$2-1),"X")/$D$2)</f>
        <v>1</v>
      </c>
      <c r="D23" s="11" t="str">
        <f aca="false">IF(C23&gt;=0.5,"PRESENTE","AUSENTE")</f>
        <v>PRESENTE</v>
      </c>
      <c r="E23" s="11" t="str">
        <f aca="false">IF($C22&gt;=0.5,"P","F")</f>
        <v>P</v>
      </c>
      <c r="F23" s="15" t="s">
        <v>32</v>
      </c>
      <c r="G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COUNTIF(G23:OFFSET(G23,0,$D$2-1),"P")+COUNTIF(G23:OFFSET(G23,0,$D$2-1),"X")</f>
        <v>1</v>
      </c>
      <c r="B24" s="9" t="n">
        <f aca="false">D$2</f>
        <v>1</v>
      </c>
      <c r="C24" s="10" t="n">
        <f aca="true">(COUNTIF(G24:OFFSET(G24,0,$D$2-1),"P")/$D$2)+(COUNTIF(G24:OFFSET(G24,0,$D$2-1),"X")/$D$2)</f>
        <v>1</v>
      </c>
      <c r="D24" s="11" t="str">
        <f aca="false">IF(C24&gt;=0.5,"PRESENTE","AUSENTE")</f>
        <v>PRESENTE</v>
      </c>
      <c r="E24" s="11" t="str">
        <f aca="false">IF($C23&gt;=0.5,"P","F")</f>
        <v>P</v>
      </c>
      <c r="F24" s="15" t="s">
        <v>33</v>
      </c>
      <c r="G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COUNTIF(G24:OFFSET(G24,0,$D$2-1),"P")+COUNTIF(G24:OFFSET(G24,0,$D$2-1),"X")</f>
        <v>1</v>
      </c>
      <c r="B25" s="9" t="n">
        <f aca="false">D$2</f>
        <v>1</v>
      </c>
      <c r="C25" s="10" t="n">
        <f aca="true">(COUNTIF(G25:OFFSET(G25,0,$D$2-1),"P")/$D$2)+(COUNTIF(G25:OFFSET(G25,0,$D$2-1),"X")/$D$2)</f>
        <v>1</v>
      </c>
      <c r="D25" s="11" t="str">
        <f aca="false">IF(C25&gt;=0.5,"PRESENTE","AUSENTE")</f>
        <v>PRESENTE</v>
      </c>
      <c r="E25" s="11" t="str">
        <f aca="false">IF($C24&gt;=0.5,"P","F")</f>
        <v>P</v>
      </c>
      <c r="F25" s="16" t="s">
        <v>34</v>
      </c>
      <c r="G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COUNTIF(G25:OFFSET(G25,0,$D$2-1),"P")+COUNTIF(G25:OFFSET(G25,0,$D$2-1),"X")</f>
        <v>1</v>
      </c>
      <c r="B26" s="9" t="n">
        <f aca="false">D$2</f>
        <v>1</v>
      </c>
      <c r="C26" s="10" t="n">
        <f aca="true">(COUNTIF(G26:OFFSET(G26,0,$D$2-1),"P")/$D$2)+(COUNTIF(G26:OFFSET(G26,0,$D$2-1),"X")/$D$2)</f>
        <v>1</v>
      </c>
      <c r="D26" s="11" t="str">
        <f aca="false">IF(C26&gt;=0.5,"PRESENTE","AUSENTE")</f>
        <v>PRESENTE</v>
      </c>
      <c r="E26" s="11" t="str">
        <f aca="false">IF($C25&gt;=0.5,"P","F")</f>
        <v>P</v>
      </c>
      <c r="F26" s="15" t="s">
        <v>35</v>
      </c>
      <c r="G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COUNTIF(G26:OFFSET(G26,0,$D$2-1),"P")+COUNTIF(G26:OFFSET(G26,0,$D$2-1),"X")</f>
        <v>1</v>
      </c>
      <c r="B27" s="9" t="n">
        <f aca="false">D$2</f>
        <v>1</v>
      </c>
      <c r="C27" s="10" t="n">
        <f aca="true">(COUNTIF(G27:OFFSET(G27,0,$D$2-1),"P")/$D$2)+(COUNTIF(G27:OFFSET(G27,0,$D$2-1),"X")/$D$2)</f>
        <v>1</v>
      </c>
      <c r="D27" s="11" t="str">
        <f aca="false">IF(C27&gt;=0.5,"PRESENTE","AUSENTE")</f>
        <v>PRESENTE</v>
      </c>
      <c r="E27" s="11" t="str">
        <f aca="false">IF($C26&gt;=0.5,"P","F")</f>
        <v>P</v>
      </c>
      <c r="F27" s="15" t="s">
        <v>36</v>
      </c>
      <c r="G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COUNTIF(G27:OFFSET(G27,0,$D$2-1),"P")+COUNTIF(G27:OFFSET(G27,0,$D$2-1),"X")</f>
        <v>1</v>
      </c>
      <c r="B28" s="9" t="n">
        <f aca="false">D$2</f>
        <v>1</v>
      </c>
      <c r="C28" s="10" t="n">
        <f aca="true">(COUNTIF(G28:OFFSET(G28,0,$D$2-1),"P")/$D$2)+(COUNTIF(G28:OFFSET(G28,0,$D$2-1),"X")/$D$2)</f>
        <v>1</v>
      </c>
      <c r="D28" s="11" t="str">
        <f aca="false">IF(C28&gt;=0.5,"PRESENTE","AUSENTE")</f>
        <v>PRESENTE</v>
      </c>
      <c r="E28" s="11" t="str">
        <f aca="false">IF($C27&gt;=0.5,"P","F")</f>
        <v>P</v>
      </c>
      <c r="F28" s="15" t="s">
        <v>37</v>
      </c>
      <c r="G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COUNTIF(G28:OFFSET(G28,0,$D$2-1),"P")+COUNTIF(G28:OFFSET(G28,0,$D$2-1),"X")</f>
        <v>1</v>
      </c>
      <c r="B29" s="9" t="n">
        <f aca="false">D$2</f>
        <v>1</v>
      </c>
      <c r="C29" s="10" t="n">
        <f aca="true">(COUNTIF(G29:OFFSET(G29,0,$D$2-1),"P")/$D$2)+(COUNTIF(G29:OFFSET(G29,0,$D$2-1),"X")/$D$2)</f>
        <v>0</v>
      </c>
      <c r="D29" s="11" t="str">
        <f aca="false">IF(C29&gt;=0.5,"PRESENTE","AUSENTE")</f>
        <v>AUSENTE</v>
      </c>
      <c r="E29" s="11" t="str">
        <f aca="false">IF($C28&gt;=0.5,"P","F")</f>
        <v>P</v>
      </c>
      <c r="F29" s="15" t="s">
        <v>38</v>
      </c>
      <c r="G29" s="13" t="s">
        <v>20</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COUNTIF(G29:OFFSET(G29,0,$D$2-1),"P")+COUNTIF(G29:OFFSET(G29,0,$D$2-1),"X")</f>
        <v>0</v>
      </c>
      <c r="B30" s="9" t="n">
        <f aca="false">D$2</f>
        <v>1</v>
      </c>
      <c r="C30" s="10" t="n">
        <f aca="true">(COUNTIF(G30:OFFSET(G30,0,$D$2-1),"P")/$D$2)+(COUNTIF(G30:OFFSET(G30,0,$D$2-1),"X")/$D$2)</f>
        <v>1</v>
      </c>
      <c r="D30" s="11" t="str">
        <f aca="false">IF(C30&gt;=0.5,"PRESENTE","AUSENTE")</f>
        <v>PRESENTE</v>
      </c>
      <c r="E30" s="11" t="str">
        <f aca="false">IF($C29&gt;=0.5,"P","F")</f>
        <v>F</v>
      </c>
      <c r="F30" s="15" t="s">
        <v>39</v>
      </c>
      <c r="G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COUNTIF(G30:OFFSET(G30,0,$D$2-1),"P")+COUNTIF(G30:OFFSET(G30,0,$D$2-1),"X")</f>
        <v>1</v>
      </c>
      <c r="B31" s="9" t="n">
        <f aca="false">D$2</f>
        <v>1</v>
      </c>
      <c r="C31" s="10" t="n">
        <f aca="true">(COUNTIF(G31:OFFSET(G31,0,$D$2-1),"P")/$D$2)+(COUNTIF(G31:OFFSET(G31,0,$D$2-1),"X")/$D$2)</f>
        <v>1</v>
      </c>
      <c r="D31" s="11" t="str">
        <f aca="false">IF(C31&gt;=0.5,"PRESENTE","AUSENTE")</f>
        <v>PRESENTE</v>
      </c>
      <c r="E31" s="11" t="str">
        <f aca="false">IF($C30&gt;=0.5,"P","F")</f>
        <v>P</v>
      </c>
      <c r="F31" s="15" t="s">
        <v>40</v>
      </c>
      <c r="G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COUNTIF(G31:OFFSET(G31,0,$D$2-1),"P")+COUNTIF(G31:OFFSET(G31,0,$D$2-1),"X")</f>
        <v>1</v>
      </c>
      <c r="B32" s="9" t="n">
        <f aca="false">D$2</f>
        <v>1</v>
      </c>
      <c r="C32" s="10" t="n">
        <f aca="true">(COUNTIF(G32:OFFSET(G32,0,$D$2-1),"P")/$D$2)+(COUNTIF(G32:OFFSET(G32,0,$D$2-1),"X")/$D$2)</f>
        <v>1</v>
      </c>
      <c r="D32" s="11" t="str">
        <f aca="false">IF(C32&gt;=0.5,"PRESENTE","AUSENTE")</f>
        <v>PRESENTE</v>
      </c>
      <c r="E32" s="11" t="str">
        <f aca="false">IF($C31&gt;=0.5,"P","F")</f>
        <v>P</v>
      </c>
      <c r="F32" s="15" t="s">
        <v>41</v>
      </c>
      <c r="G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COUNTIF(G32:OFFSET(G32,0,$D$2-1),"P")+COUNTIF(G32:OFFSET(G32,0,$D$2-1),"X")</f>
        <v>1</v>
      </c>
      <c r="B33" s="9" t="n">
        <f aca="false">D$2</f>
        <v>1</v>
      </c>
      <c r="C33" s="10" t="n">
        <f aca="true">(COUNTIF(G33:OFFSET(G33,0,$D$2-1),"P")/$D$2)+(COUNTIF(G33:OFFSET(G33,0,$D$2-1),"X")/$D$2)</f>
        <v>1</v>
      </c>
      <c r="D33" s="11" t="str">
        <f aca="false">IF(C33&gt;=0.5,"PRESENTE","AUSENTE")</f>
        <v>PRESENTE</v>
      </c>
      <c r="E33" s="11" t="str">
        <f aca="false">IF($C32&gt;=0.5,"P","F")</f>
        <v>P</v>
      </c>
      <c r="F33" s="0" t="s">
        <v>42</v>
      </c>
      <c r="G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COUNTIF(G33:OFFSET(G33,0,$D$2-1),"P")+COUNTIF(G33:OFFSET(G33,0,$D$2-1),"X")</f>
        <v>1</v>
      </c>
      <c r="B34" s="9" t="n">
        <f aca="false">D$2</f>
        <v>1</v>
      </c>
      <c r="C34" s="10" t="n">
        <f aca="true">(COUNTIF(G34:OFFSET(G34,0,$D$2-1),"P")/$D$2)+(COUNTIF(G34:OFFSET(G34,0,$D$2-1),"X")/$D$2)</f>
        <v>1</v>
      </c>
      <c r="D34" s="11" t="str">
        <f aca="false">IF(C34&gt;=0.5,"PRESENTE","AUSENTE")</f>
        <v>PRESENTE</v>
      </c>
      <c r="E34" s="11" t="str">
        <f aca="false">IF($C33&gt;=0.5,"P","F")</f>
        <v>P</v>
      </c>
      <c r="F34" s="15" t="s">
        <v>43</v>
      </c>
      <c r="G34" s="13" t="s">
        <v>12</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COUNTIF(G34:OFFSET(G34,0,$D$2-1),"P")+COUNTIF(G34:OFFSET(G34,0,$D$2-1),"X")</f>
        <v>1</v>
      </c>
      <c r="B35" s="9" t="n">
        <f aca="false">D$2</f>
        <v>1</v>
      </c>
      <c r="C35" s="10" t="n">
        <f aca="true">(COUNTIF(G35:OFFSET(G35,0,$D$2-1),"P")/$D$2)+(COUNTIF(G35:OFFSET(G35,0,$D$2-1),"X")/$D$2)</f>
        <v>1</v>
      </c>
      <c r="D35" s="11" t="str">
        <f aca="false">IF(C35&gt;=0.5,"PRESENTE","AUSENTE")</f>
        <v>PRESENTE</v>
      </c>
      <c r="E35" s="11" t="str">
        <f aca="false">IF($C34&gt;=0.5,"P","F")</f>
        <v>P</v>
      </c>
      <c r="F35" s="15" t="s">
        <v>44</v>
      </c>
      <c r="G35" s="13" t="s">
        <v>12</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COUNTIF(G35:OFFSET(G35,0,$D$2-1),"P")+COUNTIF(G35:OFFSET(G35,0,$D$2-1),"X")</f>
        <v>1</v>
      </c>
      <c r="B36" s="9" t="n">
        <f aca="false">D$2</f>
        <v>1</v>
      </c>
      <c r="C36" s="10" t="n">
        <f aca="true">(COUNTIF(G36:OFFSET(G36,0,$D$2-1),"P")/$D$2)+(COUNTIF(G36:OFFSET(G36,0,$D$2-1),"X")/$D$2)</f>
        <v>1</v>
      </c>
      <c r="D36" s="11" t="str">
        <f aca="false">IF(C36&gt;=0.5,"PRESENTE","AUSENTE")</f>
        <v>PRESENTE</v>
      </c>
      <c r="E36" s="11" t="str">
        <f aca="false">IF($C35&gt;=0.5,"P","F")</f>
        <v>P</v>
      </c>
      <c r="F36" s="15" t="s">
        <v>45</v>
      </c>
      <c r="G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COUNTIF(G36:OFFSET(G36,0,$D$2-1),"P")+COUNTIF(G36:OFFSET(G36,0,$D$2-1),"X")</f>
        <v>1</v>
      </c>
      <c r="B37" s="9" t="n">
        <f aca="false">D$2</f>
        <v>1</v>
      </c>
      <c r="C37" s="10" t="n">
        <f aca="true">(COUNTIF(G37:OFFSET(G37,0,$D$2-1),"P")/$D$2)+(COUNTIF(G37:OFFSET(G37,0,$D$2-1),"X")/$D$2)</f>
        <v>1</v>
      </c>
      <c r="D37" s="11" t="str">
        <f aca="false">IF(C37&gt;=0.5,"PRESENTE","AUSENTE")</f>
        <v>PRESENTE</v>
      </c>
      <c r="E37" s="11" t="str">
        <f aca="false">IF($C36&gt;=0.5,"P","F")</f>
        <v>P</v>
      </c>
      <c r="F37" s="15" t="s">
        <v>46</v>
      </c>
      <c r="G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COUNTIF(G37:OFFSET(G37,0,$D$2-1),"P")+COUNTIF(G37:OFFSET(G37,0,$D$2-1),"X")</f>
        <v>1</v>
      </c>
      <c r="B38" s="9" t="n">
        <f aca="false">D$2</f>
        <v>1</v>
      </c>
      <c r="C38" s="10" t="n">
        <f aca="true">(COUNTIF(G38:OFFSET(G38,0,$D$2-1),"P")/$D$2)+(COUNTIF(G38:OFFSET(G38,0,$D$2-1),"X")/$D$2)</f>
        <v>1</v>
      </c>
      <c r="D38" s="11" t="str">
        <f aca="false">IF(C38&gt;=0.5,"PRESENTE","AUSENTE")</f>
        <v>PRESENTE</v>
      </c>
      <c r="E38" s="11" t="str">
        <f aca="false">IF($C37&gt;=0.5,"P","F")</f>
        <v>P</v>
      </c>
      <c r="F38" s="15" t="s">
        <v>47</v>
      </c>
      <c r="G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COUNTIF(G38:OFFSET(G38,0,$D$2-1),"P")+COUNTIF(G38:OFFSET(G38,0,$D$2-1),"X")</f>
        <v>1</v>
      </c>
      <c r="B39" s="9" t="n">
        <f aca="false">D$2</f>
        <v>1</v>
      </c>
      <c r="C39" s="10" t="n">
        <f aca="true">(COUNTIF(G39:OFFSET(G39,0,$D$2-1),"P")/$D$2)+(COUNTIF(G39:OFFSET(G39,0,$D$2-1),"X")/$D$2)</f>
        <v>1</v>
      </c>
      <c r="D39" s="11" t="str">
        <f aca="false">IF(C39&gt;=0.5,"PRESENTE","AUSENTE")</f>
        <v>PRESENTE</v>
      </c>
      <c r="E39" s="11" t="str">
        <f aca="false">IF($C38&gt;=0.5,"P","F")</f>
        <v>P</v>
      </c>
      <c r="F39" s="15" t="s">
        <v>48</v>
      </c>
      <c r="G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COUNTIF(G39:OFFSET(G39,0,$D$2-1),"P")+COUNTIF(G39:OFFSET(G39,0,$D$2-1),"X")</f>
        <v>1</v>
      </c>
      <c r="B40" s="9" t="n">
        <f aca="false">D$2</f>
        <v>1</v>
      </c>
      <c r="C40" s="10" t="n">
        <f aca="true">(COUNTIF(G40:OFFSET(G40,0,$D$2-1),"P")/$D$2)+(COUNTIF(G40:OFFSET(G40,0,$D$2-1),"X")/$D$2)</f>
        <v>1</v>
      </c>
      <c r="D40" s="11" t="str">
        <f aca="false">IF(C40&gt;=0.5,"PRESENTE","AUSENTE")</f>
        <v>PRESENTE</v>
      </c>
      <c r="E40" s="11" t="str">
        <f aca="false">IF($C39&gt;=0.5,"P","F")</f>
        <v>P</v>
      </c>
      <c r="F40" s="15" t="s">
        <v>49</v>
      </c>
      <c r="G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COUNTIF(G40:OFFSET(G40,0,$D$2-1),"P")+COUNTIF(G40:OFFSET(G40,0,$D$2-1),"X")</f>
        <v>1</v>
      </c>
      <c r="B41" s="9" t="n">
        <f aca="false">D$2</f>
        <v>1</v>
      </c>
      <c r="C41" s="10" t="n">
        <f aca="true">(COUNTIF(G41:OFFSET(G41,0,$D$2-1),"P")/$D$2)+(COUNTIF(G41:OFFSET(G41,0,$D$2-1),"X")/$D$2)</f>
        <v>1</v>
      </c>
      <c r="D41" s="11" t="str">
        <f aca="false">IF(C41&gt;=0.5,"PRESENTE","AUSENTE")</f>
        <v>PRESENTE</v>
      </c>
      <c r="E41" s="11" t="str">
        <f aca="false">IF($C41&gt;=0.5,"P","F")</f>
        <v>P</v>
      </c>
      <c r="F41" s="15" t="s">
        <v>50</v>
      </c>
      <c r="G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51</v>
      </c>
      <c r="G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52</v>
      </c>
      <c r="G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53</v>
      </c>
      <c r="G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54</v>
      </c>
      <c r="G45" s="21" t="n">
        <f aca="false">COUNTIF(G4:G44,"P")+COUNTIF(G4:G44,"X")</f>
        <v>39</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3" t="s">
        <v>12</v>
      </c>
      <c r="E48" s="23"/>
      <c r="F48" s="24" t="s">
        <v>56</v>
      </c>
    </row>
    <row r="49" customFormat="false" ht="15" hidden="false" customHeight="false" outlineLevel="0" collapsed="false">
      <c r="D49" s="23" t="s">
        <v>20</v>
      </c>
      <c r="E49" s="23"/>
      <c r="F49" s="24" t="s">
        <v>57</v>
      </c>
    </row>
    <row r="50" customFormat="false" ht="15" hidden="false" customHeight="false" outlineLevel="0" collapsed="false">
      <c r="D50" s="23" t="s">
        <v>58</v>
      </c>
      <c r="E50" s="23"/>
      <c r="F50" s="24" t="s">
        <v>59</v>
      </c>
    </row>
    <row r="51" customFormat="false" ht="15" hidden="false" customHeight="false" outlineLevel="0" collapsed="false">
      <c r="D51" s="23" t="s">
        <v>60</v>
      </c>
      <c r="E51" s="23"/>
      <c r="F51" s="24" t="s">
        <v>61</v>
      </c>
    </row>
    <row r="52" customFormat="false" ht="15" hidden="false" customHeight="false" outlineLevel="0" collapsed="false">
      <c r="D52" s="23" t="s">
        <v>62</v>
      </c>
      <c r="E52" s="23"/>
      <c r="F52" s="24" t="s">
        <v>63</v>
      </c>
    </row>
    <row r="53" customFormat="false" ht="15" hidden="false" customHeight="false" outlineLevel="0" collapsed="false">
      <c r="D53" s="23" t="s">
        <v>64</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45:IV45 A1:IV2 A45:F45 A3: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2021-11-17T18:18:50Z</dcterms:created>
  <dc:creator/>
  <dc:description/>
  <dc:language>pt-BR</dc:language>
  <cp:lastModifiedBy/>
  <dcterms:modified xsi:type="dcterms:W3CDTF">2021-11-17T18:19:03Z</dcterms:modified>
  <cp:revision>1</cp:revision>
  <dc:subject/>
  <dc:title/>
</cp:coreProperties>
</file>